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BBBCD1B-98C2-4679-ABD3-AB07B975E274}" xr6:coauthVersionLast="37" xr6:coauthVersionMax="37" xr10:uidLastSave="{00000000-0000-0000-0000-000000000000}"/>
  <bookViews>
    <workbookView xWindow="0" yWindow="0" windowWidth="20490" windowHeight="7545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<sst xmlns="http://schemas.openxmlformats.org/spreadsheetml/2006/main" count="246" uniqueCount="143">
  <si>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</si>
  <si>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</si>
  <si>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</si>
  <si>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</si>
  <si>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</si>
  <si>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</si>
  <si>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</si>
  <si>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</si>
  <si>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</si>
  <si>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</si>
  <si>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</si>
  <si>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</si>
  <si>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</si>
  <si>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</si>
  <si>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</si>
  <si>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</si>
  <si>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</si>
  <si>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</si>
  <si>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</si>
  <si>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</si>
  <si>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</si>
  <si>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</si>
  <si>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</si>
  <si>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</si>
  <si>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</si>
  <si>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</si>
  <si>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</si>
  <si>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</si>
  <si>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</si>
  <si>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</si>
  <si>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</si>
  <si>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</si>
  <si>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</si>
  <si>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</si>
  <si>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</si>
  <si>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</si>
  <si>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</si>
  <si>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</si>
  <si>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</si>
  <si>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</si>
  <si>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</si>
  <si>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</si>
  <si>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</si>
  <si>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</si>
  <si>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</si>
  <si>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</si>
  <si>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</si>
  <si>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</si>
  <si>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</si>
  <si>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</si>
  <si>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</si>
  <si>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</si>
  <si>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</si>
  <si>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</si>
  <si>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</si>
  <si>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</si>
  <si>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</si>
  <si>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</si>
  <si>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</si>
  <si>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</si>
  <si>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</si>
  <si>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</si>
  <si>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</si>
  <si>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</si>
  <si>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</si>
  <si>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</si>
  <si>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</si>
  <si>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</si>
  <si>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</si>
  <si>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</si>
  <si>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</si>
  <si>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</si>
  <si>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</si>
  <si>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</si>
  <si>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</si>
  <si>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</si>
  <si>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</si>
  <si>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</si>
  <si>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</si>
  <si>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</si>
  <si>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</si>
  <si>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</si>
  <si>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</si>
  <si>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</si>
  <si>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</si>
  <si>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</si>
  <si>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</si>
  <si>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</si>
  <si>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</si>
  <si>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</si>
  <si>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</si>
  <si>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</si>
  <si>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</si>
  <si>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</si>
  <si>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</si>
  <si>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</si>
  <si>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</si>
  <si>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</si>
  <si>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</si>
  <si>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</si>
  <si>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</si>
  <si>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</si>
  <si>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</si>
  <si>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</si>
  <si>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</si>
  <si>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</si>
  <si>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</si>
  <si>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</si>
  <si>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</si>
  <si>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</si>
  <si>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</si>
  <si>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</si>
  <si>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</si>
  <si>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</si>
  <si>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</si>
  <si>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</si>
  <si>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</si>
  <si>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</si>
  <si>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</si>
  <si>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</si>
  <si>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</si>
  <si>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</si>
  <si>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</si>
  <si>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</si>
  <si>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</si>
  <si>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</si>
  <si>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</si>
  <si>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</si>
  <si>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</si>
  <si>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</si>
  <si>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</si>
  <si>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</si>
  <si>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</si>
  <si>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</si>
  <si>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</si>
  <si>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</si>
  <si>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</si>
  <si>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</si>
  <si>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</si>
  <si>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</si>
  <si>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</si>
  <si>
    <t>TURN OVER OF THE 1 BLDG WITH 2 CLASSROOMS AT HINUNGAN ELEMENTARY SCHOOL HINUNANGAN LEYTE</t>
  </si>
  <si>
    <t>A BREAST CANCER AWARENESS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</si>
</sst>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8" zoomScaleNormal="100" zoomScalePageLayoutView="86" workbookViewId="0">
      <selection activeCell="B16" sqref="B16:C1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43862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43905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43868</v>
      </c>
      <c r="C11" s="152"/>
      <c r="D11" s="112">
        <v>22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43876</v>
      </c>
      <c r="C12" s="154"/>
      <c r="D12" s="102">
        <v>21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9"/>
      <c r="B13" s="153">
        <v>43882</v>
      </c>
      <c r="C13" s="154"/>
      <c r="D13" s="102">
        <v>20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139</v>
      </c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9"/>
      <c r="B15" s="155"/>
      <c r="C15" s="153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5"/>
      <c r="C16" s="153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5"/>
      <c r="C17" s="153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79"/>
      <c r="B18" s="155"/>
      <c r="C18" s="153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5"/>
      <c r="C19" s="153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4"/>
      <c r="P19" s="45"/>
    </row>
    <row r="20" spans="1:16" s="36" customFormat="1" ht="12" customHeight="1" thickTop="1" thickBot="1">
      <c r="A20" s="179"/>
      <c r="B20" s="155"/>
      <c r="C20" s="153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5"/>
    </row>
    <row r="21" spans="1:16" s="36" customFormat="1" ht="12" customHeight="1" thickTop="1" thickBot="1">
      <c r="A21" s="179"/>
      <c r="B21" s="155"/>
      <c r="C21" s="153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5"/>
    </row>
    <row r="22" spans="1:16" s="36" customFormat="1" ht="12" customHeight="1" thickTop="1" thickBot="1">
      <c r="A22" s="179"/>
      <c r="B22" s="155"/>
      <c r="C22" s="153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5"/>
    </row>
    <row r="23" spans="1:16" s="36" customFormat="1" ht="12" customHeight="1" thickTop="1" thickBot="1">
      <c r="A23" s="179"/>
      <c r="B23" s="155"/>
      <c r="C23" s="153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5"/>
    </row>
    <row r="24" spans="1:16" s="36" customFormat="1" ht="12" customHeight="1" thickTop="1" thickBot="1">
      <c r="A24" s="179"/>
      <c r="B24" s="155"/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5"/>
    </row>
    <row r="25" spans="1:16" s="36" customFormat="1" ht="12" customHeight="1" thickTop="1" thickBot="1">
      <c r="A25" s="179"/>
      <c r="B25" s="155"/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5"/>
    </row>
    <row r="26" spans="1:16" s="36" customFormat="1" ht="12" customHeight="1" thickTop="1" thickBot="1">
      <c r="A26" s="179"/>
      <c r="B26" s="155"/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5"/>
    </row>
    <row r="27" spans="1:16" s="36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39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39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0"/>
      <c r="I40" s="110"/>
      <c r="J40" s="110"/>
      <c r="K40" s="110"/>
      <c r="L40" s="110"/>
      <c r="M40" s="110"/>
      <c r="N40" s="110"/>
      <c r="O40" s="110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3" zoomScale="112" zoomScaleNormal="200" zoomScalePageLayoutView="112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JUANICO</v>
      </c>
      <c r="B3" s="255"/>
      <c r="C3" s="255"/>
      <c r="D3" s="255"/>
      <c r="E3" s="255"/>
      <c r="F3" s="255" t="str">
        <f>'Summary of Activities'!I6</f>
        <v>IRVIN R. DY</v>
      </c>
      <c r="G3" s="255"/>
      <c r="H3" s="255"/>
      <c r="I3" s="255"/>
      <c r="J3" s="255"/>
      <c r="K3" s="255"/>
      <c r="L3" s="255" t="str">
        <f>'Summary of Activities'!N6</f>
        <v>MARK PAUL ESCOLLANTE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80">
        <f>'Summary of Activities'!K2</f>
        <v>43862</v>
      </c>
      <c r="U3" s="255"/>
      <c r="V3" s="255"/>
      <c r="W3" s="281">
        <f>'Summary of Activities'!O8</f>
        <v>43905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0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/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/>
      <c r="G6" s="49"/>
      <c r="H6" s="52"/>
      <c r="I6" s="48">
        <v>300</v>
      </c>
      <c r="J6" s="49"/>
      <c r="K6" s="50">
        <v>300000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/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>
        <v>600</v>
      </c>
      <c r="S11" s="49"/>
      <c r="T11" s="52">
        <v>5000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>
        <v>250</v>
      </c>
      <c r="G21" s="49">
        <v>4</v>
      </c>
      <c r="H21" s="52">
        <v>400000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141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6</v>
      </c>
      <c r="Q26" s="50">
        <v>8000</v>
      </c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142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250</v>
      </c>
      <c r="G48" s="279"/>
      <c r="H48" s="278">
        <f>G6+G11+G16+G21+G26+G31+G36+G41</f>
        <v>4</v>
      </c>
      <c r="I48" s="279"/>
      <c r="J48" s="272">
        <f>H6+H11+H16+H21+H26+H31+H36+H41</f>
        <v>400000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300</v>
      </c>
      <c r="G49" s="279"/>
      <c r="H49" s="278">
        <f>J6+J11+J16+J21+J26+J31+J36+J41</f>
        <v>0</v>
      </c>
      <c r="I49" s="279"/>
      <c r="J49" s="272">
        <f>K6+K11+K16+K21+K26+K31+K36+K41</f>
        <v>300000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100</v>
      </c>
      <c r="G51" s="279"/>
      <c r="H51" s="278">
        <f>P6+P11+P16+P21+P26+P31+P36+P41</f>
        <v>6</v>
      </c>
      <c r="I51" s="279"/>
      <c r="J51" s="272">
        <f>Q6+Q11+Q16+Q21+Q26+Q31+Q36+Q41</f>
        <v>8000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600</v>
      </c>
      <c r="G52" s="275"/>
      <c r="H52" s="274">
        <f>S6+S11+S16+S21+S26+S31+S36+S41</f>
        <v>0</v>
      </c>
      <c r="I52" s="275"/>
      <c r="J52" s="257">
        <f>T6+T11+T16+T21+T26+T31+T36+T41</f>
        <v>5000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650</v>
      </c>
      <c r="G54" s="263"/>
      <c r="H54" s="262">
        <f>SUM(H47:I52)</f>
        <v>10</v>
      </c>
      <c r="I54" s="263"/>
      <c r="J54" s="259">
        <f>SUM(J47:L52)</f>
        <v>713000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2020-03-25T10:44:51Z</dcterms:modified>
</cp:coreProperties>
</file>